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岗位详情" sheetId="9" r:id="rId1"/>
  </sheets>
  <definedNames>
    <definedName name="_xlnm._FilterDatabase" localSheetId="0" hidden="1">岗位详情!$A$2:$I$17</definedName>
    <definedName name="_xlnm.Print_Area" localSheetId="0">岗位详情!$A$1:$I$17</definedName>
    <definedName name="_xlnm.Print_Titles" localSheetId="0">岗位详情!$2:$2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<sst xmlns="http://schemas.openxmlformats.org/spreadsheetml/2006/main" count="103" uniqueCount="74">
  <si>
    <t>湖南高科投资控股集团有限公司2025年公开招聘岗位一览表</t>
  </si>
  <si>
    <t>序号</t>
  </si>
  <si>
    <t>公司名</t>
  </si>
  <si>
    <t>部门/子公司</t>
  </si>
  <si>
    <t>岗位名称</t>
  </si>
  <si>
    <t>岗位级别</t>
  </si>
  <si>
    <t>需求人数</t>
  </si>
  <si>
    <t>招聘方式</t>
  </si>
  <si>
    <t>岗位职责</t>
  </si>
  <si>
    <t>任职资格要求</t>
  </si>
  <si>
    <t>高科集团</t>
  </si>
  <si>
    <t>财务管理部</t>
  </si>
  <si>
    <t>会计</t>
  </si>
  <si>
    <t>中级</t>
  </si>
  <si>
    <t>社会招聘</t>
  </si>
  <si>
    <t>1.负责审核各项付款单据及财务共享系统维护；
2.负责审核各类合同财务条款、会计凭证、税务审核；
3.负责编制合并财务报表及其附注、财务分析报告；
4.负责配合向各口径报送财务数据；
5.统筹对接集团各部门及子公司处理各项财报数据工作；
6.完成领导交办的其他工作。</t>
  </si>
  <si>
    <t>1.年龄：35周岁及以下；
2.学历：硕士研究生及以上学历（要求具有学历及学位证书）；
3.专业：会计学、财务管理等相关专业；
4.职称或职业资格：具有中级会计师及以上职称或注册会计师证；
5.工作经验：具有2年及以上相关岗位工作经验；有上市企业、大型国有企业相关岗位工作经验者优先;
6.技能与素质：熟悉会计准则；具有扎实的财务专业知识；能熟练使用日常办公软件；具备良好的逻辑思维、具备较强的执行力和保密意识。</t>
  </si>
  <si>
    <t>战略发展部</t>
  </si>
  <si>
    <t>战略投资管理</t>
  </si>
  <si>
    <t>1.编制、监督执行集团的短期、中长期战略规划、改革方案，并开展对标分析和动态管理，及时提出调整建议；
2.负责统筹集团定位、明确集团管控模式，完善法人治理与组织架构体系、授权管理体系等战略管控体系；
3.负责审核一级子公司战略规划、转型改革方案；根据战略规划的执行情况指导和审核各经营单元经营管理战略评价，并依据战略评价结论编制和下达改进建议；
4.负责对项目进行投资可行性分析与投资效益分析；
5.完成领导交办的其他工作。</t>
  </si>
  <si>
    <r>
      <rPr>
        <sz val="12"/>
        <rFont val="宋体"/>
        <charset val="134"/>
      </rPr>
      <t>1.年龄：35周岁及以下；
2.学历：硕士研究生及以上学历（要求具有学历及学位证书）；
3.专业：经济学、金融类、投资学、工商管理类等相关专业；
4.职称或职业资格</t>
    </r>
    <r>
      <rPr>
        <b/>
        <sz val="12"/>
        <rFont val="宋体"/>
        <charset val="134"/>
      </rPr>
      <t>：</t>
    </r>
    <r>
      <rPr>
        <sz val="12"/>
        <rFont val="宋体"/>
        <charset val="134"/>
      </rPr>
      <t>不限，具有相关专业中级及以上职称或注册职业资格优先；
5.工作经验：具有2年及以上战略管理、国企改革、投资分析等相关工作经验；
6.技能与素质：具备良好的战略思维和前瞻性，能够独立完成战略规划的编制和实施；具有较强的战略规划能力、数据分析能力、沟通协调能力、学习能力。</t>
    </r>
  </si>
  <si>
    <t>党群人才部</t>
  </si>
  <si>
    <t>人力资源管理</t>
  </si>
  <si>
    <t>初级/中级</t>
  </si>
  <si>
    <t>校园招聘/社会招聘</t>
  </si>
  <si>
    <t>1.负责薪酬福利管理工作，主要包括集团总部人员的日常薪酬管理及计发工作等；
2.参与薪酬体系改革，进行薪酬相关数据测算；
3.参与绩效管理、评优评先管理相关工作；
4.协助完成人力资源相关板块的工作，具体工作内容包括但不限于招聘、培训、绩效、薪酬、员工关系管理等；
5.完成领导交办的其他工作。</t>
  </si>
  <si>
    <t>1.年龄：30周岁及以下，中共党员优先；
2.学历：硕士研究生及以上学历（要求具有学历及学位证书）；
3.专业：人力资源管理相关专业；
4.职称或职业资格：不限，具有相关专业中级及以上职称或相关职业资格优先；
5.工作经验：不限，具有大型企业人力资源管理经验者或具备薪酬绩效管理经验者优先；
6.技能与素质：了解人力资源管理基础知识，对人力资源管理的工具、方法、模型有一定的运用能力；熟悉人力资源相关政策及法律法规；熟练运用办公自动化软件。</t>
  </si>
  <si>
    <t>审计法务部</t>
  </si>
  <si>
    <t>法务管理</t>
  </si>
  <si>
    <t>1.负责相关制度体系建设；
2.负责合同管理与风控管理；
3.负责诉讼事项及其他非诉事项管理；
4.负责外聘律师管理；
5.完成领导交办的其他工作。</t>
  </si>
  <si>
    <t>1.年龄：35周岁及以下；
2.学历：硕士研究生及以上学历（要求具有学历及学位证书）；
3.专业：法学类相关专业；
4.职称或职业资格：具有法律职业资格证书；
5.工作经验：具有2年及以上大型国企或律所相关工作经验；
6.技能与素质：熟练掌握法律法规、案件检索等软件系统；具备良好的逻辑思维及语言、文字表达能力。</t>
  </si>
  <si>
    <t>财务审计</t>
  </si>
  <si>
    <t>1.负责参与审计计划制定与执行；  
2.负责参与公司风险评估与管理； 
3.负责参与公司业务合规性监督； 
4.负责审计报告的撰写与沟通；   
5.负责专项任务审计、调查等工作； 
6.完成领导交办的其他工作。</t>
  </si>
  <si>
    <t>1.年龄：30周岁及以下；
2.学历：硕士研究生及以上学历（要求具有学历及学位证书）；
3.专业：审计、财务管理、会计等相关专业；
4.工作经验：不限，具有大型企业相关工作经验者优先；
5.技能与素质：具备良好的写作能力，可独立完成审计业务报告或其他法定业务报告等相关工作；具有团队协作精神,沟通能力强,有责任心,能接受高强度工作；有担任项目经理完成大型项目（企业集团或上市公司）经验的审计者优先。</t>
  </si>
  <si>
    <t>证券融资部</t>
  </si>
  <si>
    <t>融资管理</t>
  </si>
  <si>
    <t>1.负责融资项目的台账管理、贷后管理及方案撰写；
2.负责协助制定融资计划及方案，落实完成年度融资目标；
3.负责协助开拓金融市场，建立多元化的融资渠道，各类专项资金的争取及拨付等管理工作；
4.完成领导交办的其他工作。</t>
  </si>
  <si>
    <t>1.年龄：35周岁及以下；
2.学历：硕士研究生及以上学历（要求具有学历及学位证书）；
3.专业：金融学、投资学、经济学等相关专业；
4.工作经验：具有2年及以上平台公司融资工作经验；
5.技能与素质：掌握与本岗位相关的金融知识，具备较强的沟通协调能力、谈判能力。</t>
  </si>
  <si>
    <t>高科产投公司</t>
  </si>
  <si>
    <t>动力谷创投公司</t>
  </si>
  <si>
    <t>投资经理</t>
  </si>
  <si>
    <t>1.负责园区企业投资项目、专家库信息的收集；
2.负责统筹园区投资项目尽调工作；
3.负责研究拟投资产业，积累行业项目及人脉资源，挖掘优质项目资源；
4.负责对已投项目进行投后管理；
5.完成领导交办的其他工作任务。</t>
  </si>
  <si>
    <t>1.年龄：35周岁及以下；
2.学历：硕士研究生及以上学历（要求具有学历及学位证书）；
3.专业：经济类、投资金融类、理工科类等相关专业；
4.职称或职业资格：不限，具备与岗位相关的中级及以上职称、注册会计师、法律职业资格证等证书者优先；
5.工作经验：具有2年及以上大中型企业战略运营、公司经营、投资、审计相关工作经验；
6.技能与素质：具备丰富的投资经验，企业经营管理思维，数据分析能力及风险管理技能；热爱投资行业；具备完备的系统性风险投资框架思维；具备独立完成投资项目尽调、投后管理、出具风控报告的能力者优先。</t>
  </si>
  <si>
    <t>高科实业公司</t>
  </si>
  <si>
    <t>汽车园经营公司-业务管理部</t>
  </si>
  <si>
    <t>贸易业务岗</t>
  </si>
  <si>
    <t>初级</t>
  </si>
  <si>
    <t>1.负责公司业务研究、定位，产品销售及市场调研等工作；
2.负责拓展国内外客户和业务资源，熟悉业务进出口流程，可自主办理、执行业务进出口流程工作；
3.负责业务合作洽谈和客户维护等工作；
4.完成领导交办的其他工作。</t>
  </si>
  <si>
    <t>1.年龄：35周岁及以下；
2.学历：统招本科及以上学历（需取得对应的学历证和学位证）；
3.专业：国际贸易、电子商务等相关专业；
4.工作经验：具有2年及以上内贸、外贸、电子商务、跨境电商等相关工作经验；
5.技能与素质：具备优良的销售、谈判能力和心理素质，具备出色的市场开拓能力、谈判能力及较强的风险管理能力，能适应出差。</t>
  </si>
  <si>
    <t>高科园创公司</t>
  </si>
  <si>
    <t>战略风控部</t>
  </si>
  <si>
    <t>战略管理</t>
  </si>
  <si>
    <t>1.研究和制定公司发展战略和规划，定期修正并监督落实；
2.参与公司及下属业务板块战略性投资、资本运作、并购重组、产业整合方案的研究制定；并监管子公司业务发展规划与实施情况；
3.参与公司重大资料的编制及重要管理制度的建设与完善：负责组织与统筹公司深化改革工作；负责根据内外环境变化，及时提出有关制度的调整建议方案；
4.完成领导交办的其他工作。</t>
  </si>
  <si>
    <r>
      <rPr>
        <sz val="12"/>
        <rFont val="宋体"/>
        <charset val="134"/>
      </rPr>
      <t>1.年龄：40周岁及以下；
2.学历：统招本科及以上学历（需取得对应的学历证和学位证）；
3.专业：经济学、金融类、投资学、工商管理类等相关专业；
4.职称或职业资格</t>
    </r>
    <r>
      <rPr>
        <b/>
        <sz val="12"/>
        <rFont val="宋体"/>
        <charset val="134"/>
      </rPr>
      <t>：</t>
    </r>
    <r>
      <rPr>
        <sz val="12"/>
        <rFont val="宋体"/>
        <charset val="134"/>
      </rPr>
      <t>不限，具有相关专业中级及以上职称或注册职业资格优先；
5.工作经验：具有5年及以上战略管理、国企改革、投资分析等相关工作经验；
6.技能与素质：具备良好的战略思维和前瞻性，能够独立完成战略规划的编制和实施；具有较强的战略规划能力、数据分析能力、沟通协调能力、学习能力；
7.在国有企业、平台公司从事战略规划、投融资、运营8年及以上工作经验者，可适当放宽年龄条件。</t>
    </r>
  </si>
  <si>
    <t>高新能源公司</t>
  </si>
  <si>
    <t>项目运维部</t>
  </si>
  <si>
    <t>电力系统工程师</t>
  </si>
  <si>
    <t>1.负责园区电力系统的设计与规划工作；
2.负责电力系统优化与能效管理，对电站运行数据分析与评估工作（分析负载率、功率因数、峰谷用电等）；
3.负责园区智能微网系统架构设计、能源管理与优化调度等工作；
4.负责零碳园区建设（减排技术路径、提升可再生能源利用率、综合能源服务等）；
5.负责整体性出具能效运行分析报告、改造可行性方案以及投资回报率计算；
6.完成领导交办的其他工作。</t>
  </si>
  <si>
    <t>1.年龄：30周岁及以下；
2.学历：统招本科及以上学历（需取得对应的学历证和学位证）；
3.专业：电气工程、电力系统及其自动化、能源等相关专业；
4.职称或职业资格：不限，具有注册电气工程师证书优先；
5.工作经验：具有1年及以上电力系统设计或运行管理经验；
6.技能与素质：熟悉电力系统设计、运行和优化，掌握相关软件（如ETAP、PSCAD等）。</t>
  </si>
  <si>
    <t>能碳平台</t>
  </si>
  <si>
    <t>能碳项目管理</t>
  </si>
  <si>
    <t>1.负责公司能碳管控平台项目的实施，指导实施需求调研、方案设计、制定计划等工作；
2.负责深入挖掘客户对软件的业务需求及改进意见，及时反馈、跟踪和解决问题；
3.负责项目实施进度、业务解决方案等实施过程中的关键成果物的编写与审核，并撰写实施流程、跟踪反馈、实施培训课件等文档；
4.负责公司双碳相关业务的推进，开展碳达峰试点园区创建、零碳园区建设以及企业双碳相关服务等工作；
5.完成领导交办的其他工作。</t>
  </si>
  <si>
    <t>1.年龄:30周岁及以下；
2.学历:统招本科及以上学历（需取得对应的学历证和学位证）；
3.专业:高分子材料、软件工程开发等相关专业；
4.职称或职业资格:不限，具有计算机相关职称证者优先；
5.工作经验:具有1年及以上相关新能源行业从业经验；
6.技能与素质:熟悉光伏、储能等测算模型；熟悉平台软件开发及运营实施具备一定的项目管理知识和经验，熟练掌握Excel、python等软件；具备良好的演讲、谈判技巧。</t>
  </si>
  <si>
    <t>高科文旅公司</t>
  </si>
  <si>
    <t>数字品牌事业部</t>
  </si>
  <si>
    <t>文旅品牌产品设计</t>
  </si>
  <si>
    <t>1.负责根据需求完成研学产品的开发、平面设计、UI设计、品牌视觉设计等工作，包括但不限于海报、宣传册、LOGO、网页、APP界面等；
2.负责市场调研与需求分析，设计差异化产品；   
3.负责与市场、运营、产品等部门协作，理解需求并提供创意设计方案；
4.负责趋势研究，学习并应用最新的设计理念和工具；                                   
5.负责产品管理与落地；
6.完成领导交办的其他工作。</t>
  </si>
  <si>
    <t>1.年龄：30周岁及以下；
2.学历：统招本科及以上学历（需取得对应的学历证和学位证）；
3.专业：设计类、旅游管理、文化产业管理、艺术类、教育类等相关专业；
4.工作经验：不限，熟悉研学产品、行业政策及用户需求、有成熟作品集者优先；
5.技能与素质：熟练使用设计软件（如Photoshop、Illustrator、Sketch、Figma等）具备良好的排版、配色和视觉表达能力；具备较强的创意能力和审美能力，有良好的沟通能力和团队协作精神，能够高效完成工作，具备较强的抗压能力。</t>
  </si>
  <si>
    <t>项目运营事业部</t>
  </si>
  <si>
    <t>文旅项目运营</t>
  </si>
  <si>
    <t>1.负责文旅项目的整体运营管理；
2.负责项目资源协调与管理；
3.负责分析运营数据，提出改进策略并推动落地；
4.完成领导交办的其他工作。</t>
  </si>
  <si>
    <t>1.年龄：30周岁及以下；
2.学历：统招本科及以上学历（需取得对应的学历证和学位证）；
3.专业：经济类、旅游管理、市场营销类、管理学类等相关专业；
4.工作经验：不限，具有文旅项目或景区运营工作经验者优先；
5.技能与素质：熟悉文旅行业政策及运营模式，熟练办公软件的操作，具备较强的创意能力，有良好的沟通能力、应急能力和团队协作精神，能够高效完成工作，具备较强的抗压能力。</t>
  </si>
  <si>
    <t>合计</t>
  </si>
  <si>
    <t>备注：35周岁及以下是指1989年6月30日以后出生，以此类推。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</si>
</sst>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yyyy&quot;年&quot;m&quot;月&quot;d&quot;日&quot;;@"/>
  </numFmts>
  <fonts count="28">
    <font>
      <sz val="11"/>
      <color theme="1"/>
      <name val="宋体"/>
      <charset val="134"/>
      <scheme val="minor"/>
    </font>
    <font>
      <sz val="21"/>
      <name val="方正小标宋简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176" fontId="27" fillId="0" borderId="0"/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17"/>
  <sheetViews>
    <sheetView tabSelected="1" view="pageBreakPreview" zoomScale="74" zoomScaleNormal="60" workbookViewId="0">
      <pane ySplit="2" topLeftCell="A3" activePane="bottomLeft" state="frozen"/>
      <selection/>
      <selection pane="bottomLeft" activeCell="H5" sqref="H5"/>
    </sheetView>
  </sheetViews>
  <sheetFormatPr defaultColWidth="10" defaultRowHeight="15"/>
  <cols>
    <col min="1" max="1" width="10" style="6"/>
    <col min="2" max="2" width="15.2" style="7" customWidth="1"/>
    <col min="3" max="3" width="15.3545454545455" style="6" customWidth="1"/>
    <col min="4" max="4" width="14.3545454545455" style="7" customWidth="1"/>
    <col min="5" max="6" width="10" style="6" customWidth="1"/>
    <col min="7" max="7" width="15.3363636363636" style="6" customWidth="1"/>
    <col min="8" max="8" width="57.4363636363636" style="6" customWidth="1"/>
    <col min="9" max="9" width="73.4909090909091" style="6" customWidth="1"/>
    <col min="10" max="16384" width="10" style="6"/>
  </cols>
  <sheetData>
    <row r="1" s="1" customFormat="1" ht="54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27" customHeight="1" spans="1:9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9" t="s">
        <v>9</v>
      </c>
    </row>
    <row r="3" s="3" customFormat="1" ht="162" customHeight="1" spans="1:9">
      <c r="A3" s="11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>
        <v>1</v>
      </c>
      <c r="G3" s="11" t="s">
        <v>14</v>
      </c>
      <c r="H3" s="12" t="s">
        <v>15</v>
      </c>
      <c r="I3" s="12" t="s">
        <v>16</v>
      </c>
    </row>
    <row r="4" s="3" customFormat="1" ht="151" customHeight="1" spans="1:9">
      <c r="A4" s="11">
        <v>2</v>
      </c>
      <c r="B4" s="13" t="s">
        <v>10</v>
      </c>
      <c r="C4" s="13" t="s">
        <v>17</v>
      </c>
      <c r="D4" s="13" t="s">
        <v>18</v>
      </c>
      <c r="E4" s="13" t="s">
        <v>13</v>
      </c>
      <c r="F4" s="11">
        <v>1</v>
      </c>
      <c r="G4" s="11" t="s">
        <v>14</v>
      </c>
      <c r="H4" s="12" t="s">
        <v>19</v>
      </c>
      <c r="I4" s="12" t="s">
        <v>20</v>
      </c>
    </row>
    <row r="5" s="3" customFormat="1" ht="165" customHeight="1" spans="1:9">
      <c r="A5" s="11">
        <v>3</v>
      </c>
      <c r="B5" s="11" t="s">
        <v>10</v>
      </c>
      <c r="C5" s="11" t="s">
        <v>21</v>
      </c>
      <c r="D5" s="11" t="s">
        <v>22</v>
      </c>
      <c r="E5" s="11" t="s">
        <v>23</v>
      </c>
      <c r="F5" s="11">
        <v>1</v>
      </c>
      <c r="G5" s="11" t="s">
        <v>24</v>
      </c>
      <c r="H5" s="12" t="s">
        <v>25</v>
      </c>
      <c r="I5" s="12" t="s">
        <v>26</v>
      </c>
    </row>
    <row r="6" s="3" customFormat="1" ht="137" customHeight="1" spans="1:9">
      <c r="A6" s="11">
        <v>4</v>
      </c>
      <c r="B6" s="11" t="s">
        <v>10</v>
      </c>
      <c r="C6" s="11" t="s">
        <v>27</v>
      </c>
      <c r="D6" s="11" t="s">
        <v>28</v>
      </c>
      <c r="E6" s="11" t="s">
        <v>13</v>
      </c>
      <c r="F6" s="11">
        <v>1</v>
      </c>
      <c r="G6" s="11" t="s">
        <v>14</v>
      </c>
      <c r="H6" s="12" t="s">
        <v>29</v>
      </c>
      <c r="I6" s="12" t="s">
        <v>30</v>
      </c>
    </row>
    <row r="7" s="3" customFormat="1" ht="128" customHeight="1" spans="1:9">
      <c r="A7" s="11">
        <v>5</v>
      </c>
      <c r="B7" s="11" t="s">
        <v>10</v>
      </c>
      <c r="C7" s="11" t="s">
        <v>27</v>
      </c>
      <c r="D7" s="11" t="s">
        <v>31</v>
      </c>
      <c r="E7" s="11" t="s">
        <v>23</v>
      </c>
      <c r="F7" s="11">
        <v>1</v>
      </c>
      <c r="G7" s="11" t="s">
        <v>14</v>
      </c>
      <c r="H7" s="12" t="s">
        <v>32</v>
      </c>
      <c r="I7" s="12" t="s">
        <v>33</v>
      </c>
    </row>
    <row r="8" s="3" customFormat="1" ht="114" customHeight="1" spans="1:9">
      <c r="A8" s="11">
        <v>6</v>
      </c>
      <c r="B8" s="11" t="s">
        <v>10</v>
      </c>
      <c r="C8" s="11" t="s">
        <v>34</v>
      </c>
      <c r="D8" s="11" t="s">
        <v>35</v>
      </c>
      <c r="E8" s="11" t="s">
        <v>13</v>
      </c>
      <c r="F8" s="11">
        <v>1</v>
      </c>
      <c r="G8" s="11" t="s">
        <v>14</v>
      </c>
      <c r="H8" s="12" t="s">
        <v>36</v>
      </c>
      <c r="I8" s="12" t="s">
        <v>37</v>
      </c>
    </row>
    <row r="9" s="3" customFormat="1" ht="174" customHeight="1" spans="1:9">
      <c r="A9" s="11">
        <v>7</v>
      </c>
      <c r="B9" s="11" t="s">
        <v>38</v>
      </c>
      <c r="C9" s="11" t="s">
        <v>39</v>
      </c>
      <c r="D9" s="11" t="s">
        <v>40</v>
      </c>
      <c r="E9" s="11" t="s">
        <v>13</v>
      </c>
      <c r="F9" s="11">
        <v>1</v>
      </c>
      <c r="G9" s="11" t="s">
        <v>14</v>
      </c>
      <c r="H9" s="14" t="s">
        <v>41</v>
      </c>
      <c r="I9" s="12" t="s">
        <v>42</v>
      </c>
    </row>
    <row r="10" s="4" customFormat="1" ht="117" customHeight="1" spans="1:9">
      <c r="A10" s="11">
        <v>8</v>
      </c>
      <c r="B10" s="11" t="s">
        <v>43</v>
      </c>
      <c r="C10" s="11" t="s">
        <v>44</v>
      </c>
      <c r="D10" s="11" t="s">
        <v>45</v>
      </c>
      <c r="E10" s="11" t="s">
        <v>46</v>
      </c>
      <c r="F10" s="11">
        <v>1</v>
      </c>
      <c r="G10" s="11" t="s">
        <v>14</v>
      </c>
      <c r="H10" s="12" t="s">
        <v>47</v>
      </c>
      <c r="I10" s="12" t="s">
        <v>48</v>
      </c>
    </row>
    <row r="11" s="4" customFormat="1" ht="194" customHeight="1" spans="1:9">
      <c r="A11" s="11">
        <v>9</v>
      </c>
      <c r="B11" s="13" t="s">
        <v>49</v>
      </c>
      <c r="C11" s="11" t="s">
        <v>50</v>
      </c>
      <c r="D11" s="11" t="s">
        <v>51</v>
      </c>
      <c r="E11" s="11" t="s">
        <v>13</v>
      </c>
      <c r="F11" s="11">
        <v>1</v>
      </c>
      <c r="G11" s="11" t="s">
        <v>14</v>
      </c>
      <c r="H11" s="12" t="s">
        <v>52</v>
      </c>
      <c r="I11" s="12" t="s">
        <v>53</v>
      </c>
    </row>
    <row r="12" s="5" customFormat="1" ht="152" customHeight="1" spans="1:9">
      <c r="A12" s="11">
        <v>10</v>
      </c>
      <c r="B12" s="15" t="s">
        <v>54</v>
      </c>
      <c r="C12" s="15" t="s">
        <v>55</v>
      </c>
      <c r="D12" s="15" t="s">
        <v>56</v>
      </c>
      <c r="E12" s="15" t="s">
        <v>46</v>
      </c>
      <c r="F12" s="15">
        <v>1</v>
      </c>
      <c r="G12" s="11" t="s">
        <v>14</v>
      </c>
      <c r="H12" s="14" t="s">
        <v>57</v>
      </c>
      <c r="I12" s="18" t="s">
        <v>58</v>
      </c>
    </row>
    <row r="13" s="5" customFormat="1" ht="162" customHeight="1" spans="1:9">
      <c r="A13" s="11">
        <v>11</v>
      </c>
      <c r="B13" s="15" t="s">
        <v>54</v>
      </c>
      <c r="C13" s="11" t="s">
        <v>59</v>
      </c>
      <c r="D13" s="11" t="s">
        <v>60</v>
      </c>
      <c r="E13" s="11" t="s">
        <v>46</v>
      </c>
      <c r="F13" s="11">
        <v>1</v>
      </c>
      <c r="G13" s="11" t="s">
        <v>14</v>
      </c>
      <c r="H13" s="12" t="s">
        <v>61</v>
      </c>
      <c r="I13" s="12" t="s">
        <v>62</v>
      </c>
    </row>
    <row r="14" s="3" customFormat="1" ht="161" customHeight="1" spans="1:9">
      <c r="A14" s="11">
        <v>12</v>
      </c>
      <c r="B14" s="13" t="s">
        <v>63</v>
      </c>
      <c r="C14" s="11" t="s">
        <v>64</v>
      </c>
      <c r="D14" s="11" t="s">
        <v>65</v>
      </c>
      <c r="E14" s="11" t="s">
        <v>46</v>
      </c>
      <c r="F14" s="11">
        <v>2</v>
      </c>
      <c r="G14" s="11" t="s">
        <v>14</v>
      </c>
      <c r="H14" s="12" t="s">
        <v>66</v>
      </c>
      <c r="I14" s="12" t="s">
        <v>67</v>
      </c>
    </row>
    <row r="15" s="3" customFormat="1" ht="128" customHeight="1" spans="1:9">
      <c r="A15" s="11">
        <v>13</v>
      </c>
      <c r="B15" s="13" t="s">
        <v>63</v>
      </c>
      <c r="C15" s="11" t="s">
        <v>68</v>
      </c>
      <c r="D15" s="16" t="s">
        <v>69</v>
      </c>
      <c r="E15" s="11" t="s">
        <v>46</v>
      </c>
      <c r="F15" s="11">
        <v>1</v>
      </c>
      <c r="G15" s="11" t="s">
        <v>14</v>
      </c>
      <c r="H15" s="12" t="s">
        <v>70</v>
      </c>
      <c r="I15" s="12" t="s">
        <v>71</v>
      </c>
    </row>
    <row r="16" s="3" customFormat="1" ht="35" customHeight="1" spans="1:9">
      <c r="A16" s="9" t="s">
        <v>72</v>
      </c>
      <c r="B16" s="9"/>
      <c r="C16" s="9"/>
      <c r="D16" s="9"/>
      <c r="E16" s="9"/>
      <c r="F16" s="10">
        <f>SUM(F3:F15)</f>
        <v>14</v>
      </c>
      <c r="G16" s="10"/>
      <c r="H16" s="10"/>
      <c r="I16" s="10"/>
    </row>
    <row r="17" ht="39" customHeight="1" spans="1:9">
      <c r="A17" s="17" t="s">
        <v>73</v>
      </c>
      <c r="B17" s="17"/>
      <c r="C17" s="17"/>
      <c r="D17" s="17"/>
      <c r="E17" s="17"/>
      <c r="F17" s="17"/>
      <c r="G17" s="17"/>
      <c r="H17" s="17"/>
      <c r="I17" s="17"/>
    </row>
  </sheetData>
  <autoFilter xmlns:etc="http://www.wps.cn/officeDocument/2017/etCustomData" ref="A2:I17" etc:filterBottomFollowUsedRange="0">
    <extLst/>
  </autoFilter>
  <mergeCells count="4">
    <mergeCell ref="A1:I1"/>
    <mergeCell ref="A16:E16"/>
    <mergeCell ref="G16:I16"/>
    <mergeCell ref="A17:I17"/>
  </mergeCells>
  <conditionalFormatting sqref="H3">
    <cfRule type="duplicateValues" dxfId="0" priority="8"/>
  </conditionalFormatting>
  <conditionalFormatting sqref="H4">
    <cfRule type="duplicateValues" dxfId="0" priority="15"/>
  </conditionalFormatting>
  <conditionalFormatting sqref="H5">
    <cfRule type="duplicateValues" dxfId="0" priority="9"/>
  </conditionalFormatting>
  <conditionalFormatting sqref="H6">
    <cfRule type="duplicateValues" dxfId="0" priority="13"/>
  </conditionalFormatting>
  <conditionalFormatting sqref="H7">
    <cfRule type="duplicateValues" dxfId="0" priority="14"/>
  </conditionalFormatting>
  <conditionalFormatting sqref="H8">
    <cfRule type="duplicateValues" dxfId="0" priority="12"/>
  </conditionalFormatting>
  <conditionalFormatting sqref="H10">
    <cfRule type="duplicateValues" dxfId="0" priority="10"/>
  </conditionalFormatting>
  <conditionalFormatting sqref="H11">
    <cfRule type="duplicateValues" dxfId="0" priority="2"/>
    <cfRule type="duplicateValues" dxfId="0" priority="1"/>
  </conditionalFormatting>
  <conditionalFormatting sqref="H12">
    <cfRule type="duplicateValues" dxfId="0" priority="6"/>
  </conditionalFormatting>
  <conditionalFormatting sqref="H13">
    <cfRule type="duplicateValues" dxfId="0" priority="5"/>
  </conditionalFormatting>
  <conditionalFormatting sqref="H14">
    <cfRule type="duplicateValues" dxfId="0" priority="3"/>
    <cfRule type="duplicateValues" dxfId="0" priority="4"/>
  </conditionalFormatting>
  <conditionalFormatting sqref="H15">
    <cfRule type="duplicateValues" dxfId="0" priority="7"/>
  </conditionalFormatting>
  <pageMargins left="0.354166666666667" right="0.156944444444444" top="0.275" bottom="0.156944444444444" header="0.511805555555556" footer="0.0784722222222222"/>
  <pageSetup paperSize="8" scale="1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岗位详情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ping pan</dc:creator>
  <cp:lastModifiedBy>MAMAMU</cp:lastModifiedBy>
  <dcterms:created xsi:type="dcterms:W3CDTF">2023-05-15T03:15:00Z</dcterms:created>
  <dcterms:modified xsi:type="dcterms:W3CDTF">2025-07-07T03:10:19Z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2510AE3867424C0F8A84BF54656C62F7_13</vt:lpwstr>
  </property>
</Properties>
</file>